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й 23\"/>
    </mc:Choice>
  </mc:AlternateContent>
  <bookViews>
    <workbookView xWindow="0" yWindow="0" windowWidth="22305" windowHeight="1005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E3" i="1"/>
  <c r="E3" i="2" s="1"/>
  <c r="E3" i="3" s="1"/>
</calcChain>
</file>

<file path=xl/sharedStrings.xml><?xml version="1.0" encoding="utf-8"?>
<sst xmlns="http://schemas.openxmlformats.org/spreadsheetml/2006/main" count="197" uniqueCount="70">
  <si>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</si>
  <si>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</si>
  <si>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</si>
  <si>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</si>
  <si>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</si>
  <si>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</si>
  <si>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</si>
  <si>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</si>
  <si>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</si>
  <si>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</si>
  <si>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</si>
  <si>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</si>
  <si>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</si>
  <si>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</si>
  <si>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</si>
  <si>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</si>
  <si>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</si>
  <si>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</si>
  <si>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</si>
  <si>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</si>
  <si>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</si>
  <si>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</si>
  <si>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</si>
  <si>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</si>
  <si>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</si>
  <si>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</si>
  <si>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</si>
  <si>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</si>
  <si>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</si>
  <si>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</si>
  <si>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</si>
  <si>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</si>
  <si>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</si>
  <si>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</si>
  <si>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</si>
  <si>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</si>
  <si>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</si>
  <si>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</si>
  <si>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</si>
  <si>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</si>
  <si>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</si>
  <si>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</si>
  <si>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</si>
  <si>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</si>
  <si>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</si>
  <si>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</si>
  <si>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</si>
  <si>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</si>
  <si>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</si>
  <si>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</si>
  <si>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</si>
  <si>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</si>
  <si>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</si>
  <si>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</si>
  <si>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</si>
  <si>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</si>
  <si>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</si>
  <si>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</si>
  <si>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</si>
  <si>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мае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</si>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</sst>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1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A7" sqref="A7:B9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мае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5788.05</v>
      </c>
      <c r="D10" s="9"/>
      <c r="E10" s="9">
        <v>7338.76</v>
      </c>
      <c r="F10" s="9"/>
      <c r="G10" s="9">
        <v>7798.76</v>
      </c>
      <c r="H10" s="9"/>
      <c r="I10" s="9">
        <v>8893.02</v>
      </c>
      <c r="J10" s="9"/>
      <c r="K10" s="21">
        <v>3655.8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2853.13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1556.38</v>
      </c>
      <c r="K16" s="23"/>
      <c r="L16" s="23"/>
    </row>
    <row r="17" spans="1:17" x14ac:dyDescent="0.2">
      <c r="A17" s="2" t="s">
        <v>21</v>
      </c>
      <c r="B17" s="30"/>
      <c r="E17" s="31">
        <v>874461.98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1.4829159999999999E-3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406.15499999999997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129.816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0.80500000000000005</v>
      </c>
      <c r="J24" s="23"/>
      <c r="K24" s="24"/>
    </row>
    <row r="25" spans="1:17" x14ac:dyDescent="0.2">
      <c r="A25" s="2" t="s">
        <v>30</v>
      </c>
      <c r="B25" s="38">
        <v>67.542000000000002</v>
      </c>
      <c r="K25" s="23"/>
      <c r="O25" s="23"/>
      <c r="P25" s="23"/>
    </row>
    <row r="26" spans="1:17" x14ac:dyDescent="0.2">
      <c r="A26" s="2" t="s">
        <v>31</v>
      </c>
      <c r="B26" s="38">
        <v>59.088999999999999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2.38</v>
      </c>
      <c r="P28" s="40"/>
    </row>
    <row r="29" spans="1:17" x14ac:dyDescent="0.2">
      <c r="A29" s="2" t="s">
        <v>34</v>
      </c>
      <c r="G29" s="36">
        <v>119.81</v>
      </c>
    </row>
    <row r="30" spans="1:17" x14ac:dyDescent="0.2">
      <c r="A30" s="2" t="s">
        <v>35</v>
      </c>
      <c r="I30" s="36">
        <f>SUM(B33:B38)</f>
        <v>318.42200000000003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0.86699999999999999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1.89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0.627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116.965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198.07300000000001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262385.90600000002</v>
      </c>
      <c r="I39" s="30"/>
    </row>
    <row r="40" spans="1:15" x14ac:dyDescent="0.2">
      <c r="A40" s="44" t="s">
        <v>42</v>
      </c>
      <c r="I40" s="35">
        <v>3.2000000000000001E-2</v>
      </c>
    </row>
    <row r="41" spans="1:15" x14ac:dyDescent="0.2">
      <c r="A41" s="44" t="s">
        <v>43</v>
      </c>
      <c r="F41" s="35">
        <v>3.2000000000000001E-2</v>
      </c>
      <c r="I41" s="45"/>
    </row>
    <row r="42" spans="1:15" x14ac:dyDescent="0.2">
      <c r="A42" s="2" t="s">
        <v>44</v>
      </c>
    </row>
    <row r="43" spans="1:15" x14ac:dyDescent="0.2">
      <c r="A43" s="2" t="s">
        <v>45</v>
      </c>
      <c r="B43" s="36">
        <f>SUM(B45:B49)</f>
        <v>81949.897999999986</v>
      </c>
      <c r="O43" s="37"/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318.42200000000003</v>
      </c>
    </row>
    <row r="46" spans="1:15" x14ac:dyDescent="0.2">
      <c r="A46" s="2" t="s">
        <v>47</v>
      </c>
      <c r="B46" s="38">
        <v>38575.898999999998</v>
      </c>
    </row>
    <row r="47" spans="1:15" x14ac:dyDescent="0.2">
      <c r="A47" s="2" t="s">
        <v>48</v>
      </c>
      <c r="B47" s="38">
        <v>41319.008999999998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1736.568</v>
      </c>
    </row>
    <row r="50" spans="1:8" x14ac:dyDescent="0.2">
      <c r="A50" s="2" t="s">
        <v>51</v>
      </c>
      <c r="H50" s="36">
        <v>74881.2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  <row r="54" spans="1:8" x14ac:dyDescent="0.2">
      <c r="A54" s="2" t="s">
        <v>54</v>
      </c>
    </row>
    <row r="55" spans="1:8" x14ac:dyDescent="0.2">
      <c r="A55" s="2" t="s">
        <v>55</v>
      </c>
    </row>
    <row r="56" spans="1:8" x14ac:dyDescent="0.2">
      <c r="A56" s="2" t="s">
        <v>56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мае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5267.75</v>
      </c>
      <c r="D10" s="49"/>
      <c r="E10" s="48">
        <v>6818.46</v>
      </c>
      <c r="F10" s="49"/>
      <c r="G10" s="9">
        <v>7278.46</v>
      </c>
      <c r="H10" s="9"/>
      <c r="I10" s="9">
        <v>8372.7199999999993</v>
      </c>
      <c r="J10" s="9"/>
      <c r="K10" s="50">
        <v>3135.5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4"/>
      <c r="L12" s="24"/>
    </row>
    <row r="13" spans="1:15" x14ac:dyDescent="0.2">
      <c r="A13" s="2" t="s">
        <v>17</v>
      </c>
      <c r="D13" s="25">
        <v>2853.13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1556.38</v>
      </c>
      <c r="K16" s="23"/>
      <c r="L16" s="23"/>
    </row>
    <row r="17" spans="1:17" x14ac:dyDescent="0.2">
      <c r="A17" s="2" t="s">
        <v>21</v>
      </c>
      <c r="B17" s="30"/>
      <c r="E17" s="31">
        <v>874461.98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1.4829159999999999E-3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406.15499999999997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129.816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0.80500000000000005</v>
      </c>
      <c r="J24" s="23"/>
      <c r="K24" s="24"/>
    </row>
    <row r="25" spans="1:17" x14ac:dyDescent="0.2">
      <c r="A25" s="2" t="s">
        <v>30</v>
      </c>
      <c r="B25" s="38">
        <v>67.542000000000002</v>
      </c>
      <c r="K25" s="23"/>
      <c r="O25" s="23"/>
      <c r="P25" s="23"/>
    </row>
    <row r="26" spans="1:17" x14ac:dyDescent="0.2">
      <c r="A26" s="2" t="s">
        <v>31</v>
      </c>
      <c r="B26" s="38">
        <v>59.088999999999999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2.38</v>
      </c>
      <c r="P28" s="40"/>
    </row>
    <row r="29" spans="1:17" x14ac:dyDescent="0.2">
      <c r="A29" s="2" t="s">
        <v>34</v>
      </c>
      <c r="G29" s="36">
        <v>119.81</v>
      </c>
    </row>
    <row r="30" spans="1:17" x14ac:dyDescent="0.2">
      <c r="A30" s="2" t="s">
        <v>35</v>
      </c>
      <c r="I30" s="36">
        <f>SUM(B33:B38)</f>
        <v>318.42200000000003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0.86699999999999999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1.89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0.627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116.965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198.07300000000001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262385.90600000002</v>
      </c>
      <c r="I39" s="30"/>
    </row>
    <row r="40" spans="1:15" x14ac:dyDescent="0.2">
      <c r="A40" s="44" t="s">
        <v>42</v>
      </c>
      <c r="I40" s="35">
        <v>3.2000000000000001E-2</v>
      </c>
    </row>
    <row r="41" spans="1:15" x14ac:dyDescent="0.2">
      <c r="A41" s="44" t="s">
        <v>43</v>
      </c>
      <c r="F41" s="35">
        <v>3.2000000000000001E-2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81949.897999999986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318.42200000000003</v>
      </c>
    </row>
    <row r="46" spans="1:15" x14ac:dyDescent="0.2">
      <c r="A46" s="2" t="s">
        <v>47</v>
      </c>
      <c r="B46" s="38">
        <v>38575.898999999998</v>
      </c>
    </row>
    <row r="47" spans="1:15" x14ac:dyDescent="0.2">
      <c r="A47" s="2" t="s">
        <v>48</v>
      </c>
      <c r="B47" s="38">
        <v>41319.008999999998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1736.568</v>
      </c>
    </row>
    <row r="50" spans="1:8" x14ac:dyDescent="0.2">
      <c r="A50" s="2" t="s">
        <v>51</v>
      </c>
      <c r="H50" s="36">
        <v>74881.2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мае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5256.16</v>
      </c>
      <c r="D10" s="49"/>
      <c r="E10" s="48">
        <v>6806.87</v>
      </c>
      <c r="F10" s="49"/>
      <c r="G10" s="48">
        <v>7266.87</v>
      </c>
      <c r="H10" s="49"/>
      <c r="I10" s="9">
        <v>8361.1299999999992</v>
      </c>
      <c r="J10" s="9"/>
      <c r="K10" s="52">
        <v>3123.91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K12" s="22"/>
      <c r="L12" s="24"/>
    </row>
    <row r="13" spans="1:15" x14ac:dyDescent="0.2">
      <c r="A13" s="2" t="s">
        <v>17</v>
      </c>
      <c r="D13" s="25">
        <v>2853.13</v>
      </c>
      <c r="J13" s="23"/>
      <c r="K13" s="23"/>
      <c r="L13" s="24"/>
    </row>
    <row r="14" spans="1:15" ht="12.75" customHeight="1" x14ac:dyDescent="0.2">
      <c r="A14" s="2" t="s">
        <v>18</v>
      </c>
      <c r="K14" s="24"/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1556.38</v>
      </c>
      <c r="K16" s="23"/>
      <c r="L16" s="23"/>
    </row>
    <row r="17" spans="1:17" x14ac:dyDescent="0.2">
      <c r="A17" s="2" t="s">
        <v>21</v>
      </c>
      <c r="B17" s="30"/>
      <c r="E17" s="31">
        <v>874461.98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1.4829159999999999E-3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406.15499999999997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129.816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0.80500000000000005</v>
      </c>
      <c r="J24" s="23"/>
      <c r="K24" s="24"/>
    </row>
    <row r="25" spans="1:17" x14ac:dyDescent="0.2">
      <c r="A25" s="2" t="s">
        <v>30</v>
      </c>
      <c r="B25" s="38">
        <v>67.542000000000002</v>
      </c>
      <c r="K25" s="23"/>
      <c r="O25" s="23"/>
      <c r="P25" s="23"/>
    </row>
    <row r="26" spans="1:17" x14ac:dyDescent="0.2">
      <c r="A26" s="2" t="s">
        <v>31</v>
      </c>
      <c r="B26" s="38">
        <v>59.088999999999999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2.38</v>
      </c>
      <c r="P28" s="40"/>
    </row>
    <row r="29" spans="1:17" x14ac:dyDescent="0.2">
      <c r="A29" s="2" t="s">
        <v>34</v>
      </c>
      <c r="G29" s="36">
        <v>119.81</v>
      </c>
    </row>
    <row r="30" spans="1:17" x14ac:dyDescent="0.2">
      <c r="A30" s="2" t="s">
        <v>35</v>
      </c>
      <c r="I30" s="36">
        <f>SUM(B33:B38)</f>
        <v>318.42200000000003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0.86699999999999999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1.89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0.627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116.965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198.07300000000001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262385.90600000002</v>
      </c>
      <c r="I39" s="30"/>
    </row>
    <row r="40" spans="1:15" x14ac:dyDescent="0.2">
      <c r="A40" s="44" t="s">
        <v>42</v>
      </c>
      <c r="I40" s="35">
        <v>3.2000000000000001E-2</v>
      </c>
    </row>
    <row r="41" spans="1:15" x14ac:dyDescent="0.2">
      <c r="A41" s="44" t="s">
        <v>43</v>
      </c>
      <c r="F41" s="35">
        <v>3.2000000000000001E-2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81949.897999999986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318.42200000000003</v>
      </c>
    </row>
    <row r="46" spans="1:15" x14ac:dyDescent="0.2">
      <c r="A46" s="2" t="s">
        <v>47</v>
      </c>
      <c r="B46" s="38">
        <v>38575.898999999998</v>
      </c>
    </row>
    <row r="47" spans="1:15" x14ac:dyDescent="0.2">
      <c r="A47" s="2" t="s">
        <v>48</v>
      </c>
      <c r="B47" s="38">
        <v>41319.008999999998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1736.568</v>
      </c>
    </row>
    <row r="50" spans="1:8" x14ac:dyDescent="0.2">
      <c r="A50" s="2" t="s">
        <v>51</v>
      </c>
      <c r="H50" s="36">
        <v>74881.2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58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59</v>
      </c>
      <c r="D3" s="57" t="s">
        <v>60</v>
      </c>
      <c r="E3" s="58"/>
    </row>
    <row r="4" spans="1:254" ht="16.5" customHeight="1" x14ac:dyDescent="0.3">
      <c r="A4" s="59" t="s">
        <v>3</v>
      </c>
      <c r="B4" s="59"/>
      <c r="C4" s="60" t="s">
        <v>4</v>
      </c>
      <c r="D4" s="60" t="s">
        <v>5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6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61</v>
      </c>
      <c r="B8" s="66"/>
      <c r="C8" s="66"/>
      <c r="D8" s="66"/>
      <c r="E8" s="66"/>
    </row>
    <row r="9" spans="1:254" ht="32.25" customHeight="1" x14ac:dyDescent="0.3">
      <c r="A9" s="46" t="s">
        <v>62</v>
      </c>
      <c r="B9" s="46" t="s">
        <v>63</v>
      </c>
      <c r="C9" s="46" t="s">
        <v>64</v>
      </c>
      <c r="D9" s="46" t="s">
        <v>65</v>
      </c>
      <c r="E9" s="67" t="s">
        <v>66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67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68</v>
      </c>
      <c r="B12" s="71">
        <f>C12+D12+E12</f>
        <v>3454.6400000000003</v>
      </c>
      <c r="C12" s="71">
        <v>2853.13</v>
      </c>
      <c r="D12" s="71">
        <v>4.84</v>
      </c>
      <c r="E12" s="72">
        <v>596.66999999999996</v>
      </c>
    </row>
    <row r="13" spans="1:254" ht="63.75" x14ac:dyDescent="0.3">
      <c r="A13" s="70" t="s">
        <v>69</v>
      </c>
      <c r="B13" s="71">
        <f>C13+D13+E13</f>
        <v>3135.5</v>
      </c>
      <c r="C13" s="71">
        <f>C12</f>
        <v>2853.13</v>
      </c>
      <c r="D13" s="71">
        <f>D12</f>
        <v>4.84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2023-06-11T09:29:11Z</dcterms:created>
  <dcterms:modified xsi:type="dcterms:W3CDTF">2023-06-11T09:31:29Z</dcterms:modified>
</cp:coreProperties>
</file>